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10"/>
  <workbookPr/>
  <mc:AlternateContent xmlns:mc="http://schemas.openxmlformats.org/markup-compatibility/2006">
    <mc:Choice Requires="x15">
      <x15ac:absPath xmlns:x15ac="http://schemas.microsoft.com/office/spreadsheetml/2010/11/ac" url="/Users/dougmartin/Desktop/Forms/"/>
    </mc:Choice>
  </mc:AlternateContent>
  <xr:revisionPtr revIDLastSave="0" documentId="13_ncr:1_{0B097A3E-AF6D-AC44-8BBF-B8F52296A791}" xr6:coauthVersionLast="47" xr6:coauthVersionMax="47" xr10:uidLastSave="{00000000-0000-0000-0000-000000000000}"/>
  <bookViews>
    <workbookView xWindow="13960" yWindow="500" windowWidth="32040" windowHeight="21120" xr2:uid="{00000000-000D-0000-FFFF-FFFF00000000}"/>
  </bookViews>
  <sheets>
    <sheet name="Alum SIMPULL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" i="7" l="1"/>
</calcChain>
</file>

<file path=xl/sharedStrings.xml><?xml version="1.0" encoding="utf-8"?>
<sst xmlns="http://schemas.openxmlformats.org/spreadsheetml/2006/main" count="98" uniqueCount="89">
  <si>
    <t xml:space="preserve">Part No. </t>
  </si>
  <si>
    <t>Cable 1</t>
  </si>
  <si>
    <t>Cable 2</t>
  </si>
  <si>
    <t>Cable 3</t>
  </si>
  <si>
    <t>Cable 4</t>
  </si>
  <si>
    <t>Cable 5</t>
  </si>
  <si>
    <t>Cable 6</t>
  </si>
  <si>
    <t>Cable 7</t>
  </si>
  <si>
    <t>Cable 8</t>
  </si>
  <si>
    <t>Pull-Box Designation</t>
  </si>
  <si>
    <t xml:space="preserve"> </t>
  </si>
  <si>
    <t>Part No.</t>
  </si>
  <si>
    <t>Conduit Size</t>
  </si>
  <si>
    <t xml:space="preserve">Description </t>
  </si>
  <si>
    <t>2-1/2"</t>
  </si>
  <si>
    <t>3"</t>
  </si>
  <si>
    <t>3-1/2"</t>
  </si>
  <si>
    <t>4"</t>
  </si>
  <si>
    <t xml:space="preserve">Cable Size </t>
  </si>
  <si>
    <t>Cable OD“ in</t>
  </si>
  <si>
    <t>#8</t>
  </si>
  <si>
    <t>#6</t>
  </si>
  <si>
    <t>#4</t>
  </si>
  <si>
    <t>#2</t>
  </si>
  <si>
    <t>#1</t>
  </si>
  <si>
    <t>Letter</t>
  </si>
  <si>
    <t>D1</t>
  </si>
  <si>
    <t>E1</t>
  </si>
  <si>
    <t>F1</t>
  </si>
  <si>
    <t>H1</t>
  </si>
  <si>
    <t>I1</t>
  </si>
  <si>
    <t>J1</t>
  </si>
  <si>
    <t>K1</t>
  </si>
  <si>
    <t>L1</t>
  </si>
  <si>
    <t>M1</t>
  </si>
  <si>
    <t>N1</t>
  </si>
  <si>
    <t>O1</t>
  </si>
  <si>
    <t>P1</t>
  </si>
  <si>
    <t>Q1</t>
  </si>
  <si>
    <t>R1</t>
  </si>
  <si>
    <t>S1</t>
  </si>
  <si>
    <t>T1</t>
  </si>
  <si>
    <t>U1</t>
  </si>
  <si>
    <t>V1</t>
  </si>
  <si>
    <t>1/0</t>
  </si>
  <si>
    <t>2/0</t>
  </si>
  <si>
    <t>3/0</t>
  </si>
  <si>
    <t>4/0</t>
  </si>
  <si>
    <t>1-1/2"</t>
  </si>
  <si>
    <t>2"</t>
  </si>
  <si>
    <t xml:space="preserve"> 1-1/2" up to 1-4 cables</t>
  </si>
  <si>
    <t xml:space="preserve">1-1/2" 5 or more </t>
  </si>
  <si>
    <t xml:space="preserve"> 2" up to 1-4 cables</t>
  </si>
  <si>
    <t xml:space="preserve">2" 5 or more </t>
  </si>
  <si>
    <t xml:space="preserve"> 2-1/2" up to 1-4 cables</t>
  </si>
  <si>
    <t xml:space="preserve">2-1/2" 5 or more </t>
  </si>
  <si>
    <t>3" - up to 1-4 cables</t>
  </si>
  <si>
    <t xml:space="preserve">3" - 5 or more </t>
  </si>
  <si>
    <t>3-1/2" up to 1-4 cables</t>
  </si>
  <si>
    <t xml:space="preserve">3-1/2" 5 or more </t>
  </si>
  <si>
    <t>4" - up to 1-4 cables</t>
  </si>
  <si>
    <t xml:space="preserve">4" - 5 or more </t>
  </si>
  <si>
    <t xml:space="preserve">FLOOR </t>
  </si>
  <si>
    <t>Comments</t>
  </si>
  <si>
    <t xml:space="preserve">Approved </t>
  </si>
  <si>
    <t>W1</t>
  </si>
  <si>
    <t>**Due to limited configurations with conduit and conductor sizes, all prices are subject to change pending final review by engineering.**</t>
  </si>
  <si>
    <t>DATE:</t>
  </si>
  <si>
    <t>Customer:</t>
  </si>
  <si>
    <t>CW15-1</t>
  </si>
  <si>
    <t>CW15-2</t>
  </si>
  <si>
    <t>CW20-1</t>
  </si>
  <si>
    <t>CW20-2</t>
  </si>
  <si>
    <t>CW30-1</t>
  </si>
  <si>
    <t>CW30-2</t>
  </si>
  <si>
    <t>CW35-1</t>
  </si>
  <si>
    <t>CW35-2</t>
  </si>
  <si>
    <t>CW25-1</t>
  </si>
  <si>
    <t>CW25-2</t>
  </si>
  <si>
    <t>CW40-1</t>
  </si>
  <si>
    <t>CW40-2</t>
  </si>
  <si>
    <t>Theodore G. Bayer &amp; Son, Inc</t>
  </si>
  <si>
    <t>1167 North Washington St.</t>
  </si>
  <si>
    <t>Wilkes Barre PA 18705-1856</t>
  </si>
  <si>
    <t>570-825-2699</t>
  </si>
  <si>
    <t>Email completed form to:</t>
  </si>
  <si>
    <t>bayer@valleywoodcraft.com</t>
  </si>
  <si>
    <t>QTY Ordered</t>
  </si>
  <si>
    <t>Chart Rev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</si>
</sst>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i/>
      <sz val="11"/>
      <color indexed="8"/>
      <name val="Calibri"/>
      <family val="2"/>
    </font>
    <font>
      <b/>
      <sz val="12"/>
      <color indexed="10"/>
      <name val="Calibri"/>
      <family val="2"/>
    </font>
    <font>
      <u/>
      <sz val="11"/>
      <color indexed="12"/>
      <name val="Calibri"/>
      <family val="2"/>
    </font>
    <font>
      <sz val="8"/>
      <name val="Calibri"/>
      <family val="2"/>
    </font>
    <font>
      <b/>
      <sz val="9"/>
      <color indexed="10"/>
      <name val="Calibri"/>
      <family val="2"/>
    </font>
    <font>
      <sz val="10"/>
      <color indexed="8"/>
      <name val="Tahoma"/>
      <family val="2"/>
    </font>
    <font>
      <sz val="10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/>
    <xf numFmtId="0" fontId="4" fillId="2" borderId="1" xfId="0" applyFont="1" applyFill="1" applyBorder="1" applyAlignment="1">
      <alignment horizontal="center" vertical="center" wrapText="1" readingOrder="1"/>
    </xf>
    <xf numFmtId="0" fontId="4" fillId="2" borderId="2" xfId="0" applyFont="1" applyFill="1" applyBorder="1" applyAlignment="1">
      <alignment horizontal="center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2" fontId="4" fillId="2" borderId="2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 readingOrder="1"/>
    </xf>
    <xf numFmtId="0" fontId="4" fillId="3" borderId="1" xfId="0" applyFont="1" applyFill="1" applyBorder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center" wrapText="1" readingOrder="1"/>
    </xf>
    <xf numFmtId="0" fontId="4" fillId="3" borderId="4" xfId="0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 readingOrder="1"/>
    </xf>
    <xf numFmtId="0" fontId="6" fillId="2" borderId="5" xfId="0" applyFont="1" applyFill="1" applyBorder="1" applyAlignment="1">
      <alignment horizontal="center" vertical="center" wrapText="1" readingOrder="1"/>
    </xf>
    <xf numFmtId="0" fontId="7" fillId="2" borderId="3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9" fillId="0" borderId="0" xfId="1" applyAlignment="1" applyProtection="1">
      <alignment horizontal="left" vertical="center"/>
    </xf>
    <xf numFmtId="0" fontId="11" fillId="0" borderId="0" xfId="0" applyFont="1" applyAlignment="1">
      <alignment vertical="center"/>
    </xf>
    <xf numFmtId="0" fontId="12" fillId="0" borderId="3" xfId="0" applyFont="1" applyBorder="1" applyProtection="1">
      <protection locked="0"/>
    </xf>
    <xf numFmtId="0" fontId="12" fillId="3" borderId="3" xfId="0" applyFont="1" applyFill="1" applyBorder="1" applyAlignment="1" applyProtection="1">
      <alignment horizontal="center" vertical="center" wrapText="1" readingOrder="1"/>
      <protection locked="0"/>
    </xf>
    <xf numFmtId="0" fontId="12" fillId="3" borderId="3" xfId="0" applyFont="1" applyFill="1" applyBorder="1" applyAlignment="1" applyProtection="1">
      <alignment horizontal="center" vertical="center" wrapText="1"/>
      <protection locked="0"/>
    </xf>
    <xf numFmtId="0" fontId="12" fillId="3" borderId="3" xfId="0" applyFont="1" applyFill="1" applyBorder="1" applyAlignment="1" applyProtection="1">
      <alignment horizontal="center" vertical="center"/>
      <protection locked="0"/>
    </xf>
    <xf numFmtId="0" fontId="13" fillId="3" borderId="0" xfId="0" applyFont="1" applyFill="1" applyAlignment="1">
      <alignment horizontal="center" vertical="center"/>
    </xf>
    <xf numFmtId="0" fontId="3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49" fontId="3" fillId="0" borderId="2" xfId="0" applyNumberFormat="1" applyFont="1" applyBorder="1" applyAlignment="1">
      <alignment horizontal="center" vertical="center" wrapText="1" readingOrder="1"/>
    </xf>
    <xf numFmtId="0" fontId="1" fillId="3" borderId="0" xfId="0" applyFont="1" applyFill="1" applyAlignment="1">
      <alignment horizontal="center" vertical="center"/>
    </xf>
    <xf numFmtId="0" fontId="1" fillId="0" borderId="0" xfId="0" applyFont="1"/>
    <xf numFmtId="164" fontId="3" fillId="0" borderId="1" xfId="0" applyNumberFormat="1" applyFont="1" applyBorder="1" applyAlignment="1">
      <alignment horizontal="center" vertical="center" wrapText="1" readingOrder="1"/>
    </xf>
    <xf numFmtId="15" fontId="2" fillId="0" borderId="0" xfId="0" applyNumberFormat="1" applyFont="1" applyAlignment="1">
      <alignment horizontal="center" vertical="center"/>
    </xf>
    <xf numFmtId="0" fontId="0" fillId="0" borderId="0" xfId="0"/>
    <xf numFmtId="0" fontId="1" fillId="0" borderId="0" xfId="0" applyFont="1" applyAlignment="1" applyProtection="1">
      <alignment horizontal="left" vertic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47625</xdr:rowOff>
    </xdr:from>
    <xdr:to>
      <xdr:col>9</xdr:col>
      <xdr:colOff>809625</xdr:colOff>
      <xdr:row>4</xdr:row>
      <xdr:rowOff>342900</xdr:rowOff>
    </xdr:to>
    <xdr:sp macro="" textlink="">
      <xdr:nvSpPr>
        <xdr:cNvPr id="5121" name="TextBox 5">
          <a:extLst>
            <a:ext uri="{FF2B5EF4-FFF2-40B4-BE49-F238E27FC236}">
              <a16:creationId xmlns:a16="http://schemas.microsoft.com/office/drawing/2014/main" id="{00000000-0008-0000-0300-000001140000}"/>
            </a:ext>
          </a:extLst>
        </xdr:cNvPr>
        <xdr:cNvSpPr txBox="1">
          <a:spLocks noChangeArrowheads="1"/>
        </xdr:cNvSpPr>
      </xdr:nvSpPr>
      <xdr:spPr bwMode="auto">
        <a:xfrm>
          <a:off x="4838700" y="47625"/>
          <a:ext cx="4191000" cy="1057275"/>
        </a:xfrm>
        <a:prstGeom prst="rect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FF0000"/>
              </a:solidFill>
              <a:latin typeface="Calibri"/>
            </a:rPr>
            <a:t>Cable Supports Order Form</a:t>
          </a:r>
        </a:p>
        <a:p>
          <a:pPr algn="ctr" rtl="0">
            <a:defRPr sz="1000"/>
          </a:pPr>
          <a:r>
            <a:rPr lang="en-US" sz="2800" b="1" i="0" u="none" strike="noStrike" baseline="0">
              <a:solidFill>
                <a:srgbClr val="FF0000"/>
              </a:solidFill>
              <a:latin typeface="Calibri"/>
            </a:rPr>
            <a:t>Aluminum </a:t>
          </a:r>
          <a:r>
            <a:rPr lang="en-US" sz="1800" b="1" i="0" u="none" strike="noStrike" baseline="0">
              <a:solidFill>
                <a:srgbClr val="FF0000"/>
              </a:solidFill>
              <a:latin typeface="Calibri"/>
            </a:rPr>
            <a:t>THHW  </a:t>
          </a:r>
          <a:r>
            <a:rPr lang="en-US" sz="2600" b="1" i="0" u="none" strike="noStrike" baseline="0">
              <a:solidFill>
                <a:srgbClr val="FF0000"/>
              </a:solidFill>
              <a:latin typeface="Calibri"/>
            </a:rPr>
            <a:t>SIMPULL</a:t>
          </a:r>
          <a:endParaRPr lang="en-US" sz="1800" b="1" i="0" u="none" strike="noStrike" baseline="0">
            <a:solidFill>
              <a:srgbClr val="FF0000"/>
            </a:solidFill>
            <a:latin typeface="Calibri"/>
          </a:endParaRP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Calibri"/>
            </a:rPr>
            <a:t>** NON CANCELABLE &amp; NON RETURNABLE ***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bayer@valleywoodcraft.com?subject=Cable%20Wedge%20Orde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2"/>
  </sheetPr>
  <dimension ref="B1:BQ65"/>
  <sheetViews>
    <sheetView tabSelected="1" workbookViewId="0">
      <selection activeCell="L2" sqref="L2:M2"/>
    </sheetView>
  </sheetViews>
  <sheetFormatPr baseColWidth="10" defaultColWidth="8.83203125" defaultRowHeight="15" x14ac:dyDescent="0.2"/>
  <cols>
    <col min="1" max="1" width="3.6640625" customWidth="1"/>
    <col min="2" max="2" width="17.33203125" customWidth="1"/>
    <col min="3" max="3" width="15.6640625" customWidth="1"/>
    <col min="4" max="4" width="23" customWidth="1"/>
    <col min="5" max="13" width="12.6640625" customWidth="1"/>
    <col min="14" max="14" width="15.6640625" customWidth="1"/>
    <col min="15" max="15" width="30.1640625" customWidth="1"/>
  </cols>
  <sheetData>
    <row r="1" spans="2:14" x14ac:dyDescent="0.2">
      <c r="B1" s="22" t="s">
        <v>81</v>
      </c>
      <c r="C1" s="14"/>
      <c r="D1" s="14"/>
    </row>
    <row r="2" spans="2:14" x14ac:dyDescent="0.2">
      <c r="B2" s="22" t="s">
        <v>82</v>
      </c>
      <c r="C2" s="14"/>
      <c r="D2" s="14"/>
      <c r="K2" s="20" t="s">
        <v>68</v>
      </c>
      <c r="L2" s="38"/>
      <c r="M2" s="37"/>
    </row>
    <row r="3" spans="2:14" x14ac:dyDescent="0.2">
      <c r="B3" s="22" t="s">
        <v>83</v>
      </c>
      <c r="C3" s="14"/>
      <c r="D3" s="14"/>
      <c r="K3" s="20" t="s">
        <v>67</v>
      </c>
      <c r="L3" s="21">
        <f ca="1">TODAY()</f>
        <v>45611</v>
      </c>
    </row>
    <row r="4" spans="2:14" x14ac:dyDescent="0.2">
      <c r="B4" s="22" t="s">
        <v>84</v>
      </c>
      <c r="C4" s="14"/>
      <c r="D4" s="14"/>
    </row>
    <row r="5" spans="2:14" ht="32" customHeight="1" x14ac:dyDescent="0.2">
      <c r="B5" s="22" t="s">
        <v>85</v>
      </c>
      <c r="C5" s="14"/>
      <c r="D5" s="23" t="s">
        <v>86</v>
      </c>
    </row>
    <row r="6" spans="2:14" ht="19.5" customHeight="1" x14ac:dyDescent="0.2">
      <c r="B6" s="14" t="s">
        <v>88</v>
      </c>
      <c r="C6" s="36">
        <v>45593</v>
      </c>
      <c r="D6" s="23"/>
    </row>
    <row r="7" spans="2:14" ht="24" customHeight="1" x14ac:dyDescent="0.2">
      <c r="B7" s="1" t="s">
        <v>11</v>
      </c>
      <c r="C7" s="1" t="s">
        <v>12</v>
      </c>
      <c r="D7" s="1" t="s">
        <v>13</v>
      </c>
      <c r="F7" s="24" t="s">
        <v>66</v>
      </c>
      <c r="G7" s="19"/>
      <c r="H7" s="19"/>
      <c r="I7" s="19"/>
      <c r="J7" s="19"/>
      <c r="K7" s="19"/>
      <c r="L7" s="19"/>
      <c r="M7" s="19"/>
      <c r="N7" s="19"/>
    </row>
    <row r="8" spans="2:14" ht="27" customHeight="1" x14ac:dyDescent="0.2">
      <c r="B8" s="11" t="s">
        <v>69</v>
      </c>
      <c r="C8" s="11" t="s">
        <v>48</v>
      </c>
      <c r="D8" s="12" t="s">
        <v>50</v>
      </c>
      <c r="F8" s="6" t="s">
        <v>25</v>
      </c>
      <c r="G8" s="4" t="s">
        <v>18</v>
      </c>
      <c r="H8" s="5" t="s">
        <v>19</v>
      </c>
      <c r="I8" s="7"/>
      <c r="J8" s="6" t="s">
        <v>25</v>
      </c>
      <c r="K8" s="2" t="s">
        <v>18</v>
      </c>
      <c r="L8" s="1" t="s">
        <v>19</v>
      </c>
    </row>
    <row r="9" spans="2:14" x14ac:dyDescent="0.2">
      <c r="B9" s="11" t="s">
        <v>70</v>
      </c>
      <c r="C9" s="11" t="s">
        <v>48</v>
      </c>
      <c r="D9" s="12" t="s">
        <v>51</v>
      </c>
      <c r="F9" s="8" t="s">
        <v>26</v>
      </c>
      <c r="G9" s="30" t="s">
        <v>20</v>
      </c>
      <c r="H9" s="35">
        <v>0.20399999999999999</v>
      </c>
      <c r="J9" s="8" t="s">
        <v>35</v>
      </c>
      <c r="K9" s="30">
        <v>250</v>
      </c>
      <c r="L9" s="31">
        <v>0.65600000000000003</v>
      </c>
    </row>
    <row r="10" spans="2:14" x14ac:dyDescent="0.2">
      <c r="B10" s="11"/>
      <c r="C10" s="11"/>
      <c r="D10" s="13"/>
      <c r="F10" s="8" t="s">
        <v>27</v>
      </c>
      <c r="G10" s="30" t="s">
        <v>21</v>
      </c>
      <c r="H10" s="35">
        <v>0.23899999999999999</v>
      </c>
      <c r="J10" s="8" t="s">
        <v>36</v>
      </c>
      <c r="K10" s="30">
        <v>300</v>
      </c>
      <c r="L10" s="31">
        <v>0.70599999999999996</v>
      </c>
    </row>
    <row r="11" spans="2:14" x14ac:dyDescent="0.2">
      <c r="B11" s="11" t="s">
        <v>71</v>
      </c>
      <c r="C11" s="11" t="s">
        <v>49</v>
      </c>
      <c r="D11" s="12" t="s">
        <v>52</v>
      </c>
      <c r="F11" s="8" t="s">
        <v>28</v>
      </c>
      <c r="G11" s="30" t="s">
        <v>22</v>
      </c>
      <c r="H11" s="35">
        <v>0.30499999999999999</v>
      </c>
      <c r="J11" s="8" t="s">
        <v>37</v>
      </c>
      <c r="K11" s="30">
        <v>350</v>
      </c>
      <c r="L11" s="31">
        <v>0.752</v>
      </c>
    </row>
    <row r="12" spans="2:14" x14ac:dyDescent="0.2">
      <c r="B12" s="11" t="s">
        <v>72</v>
      </c>
      <c r="C12" s="11" t="s">
        <v>49</v>
      </c>
      <c r="D12" s="12" t="s">
        <v>53</v>
      </c>
      <c r="F12" s="8" t="s">
        <v>29</v>
      </c>
      <c r="G12" s="30" t="s">
        <v>23</v>
      </c>
      <c r="H12" s="35">
        <v>0.36</v>
      </c>
      <c r="J12" s="8" t="s">
        <v>38</v>
      </c>
      <c r="K12" s="30">
        <v>400</v>
      </c>
      <c r="L12" s="31">
        <v>0.79500000000000004</v>
      </c>
    </row>
    <row r="13" spans="2:14" x14ac:dyDescent="0.2">
      <c r="B13" s="11"/>
      <c r="C13" s="11"/>
      <c r="D13" s="13"/>
      <c r="F13" s="8" t="s">
        <v>30</v>
      </c>
      <c r="G13" s="30" t="s">
        <v>24</v>
      </c>
      <c r="H13" s="35">
        <v>0.41299999999999998</v>
      </c>
      <c r="J13" s="8" t="s">
        <v>39</v>
      </c>
      <c r="K13" s="30">
        <v>500</v>
      </c>
      <c r="L13" s="31">
        <v>0.872</v>
      </c>
    </row>
    <row r="14" spans="2:14" x14ac:dyDescent="0.2">
      <c r="B14" s="10" t="s">
        <v>77</v>
      </c>
      <c r="C14" s="10" t="s">
        <v>14</v>
      </c>
      <c r="D14" s="12" t="s">
        <v>54</v>
      </c>
      <c r="F14" s="8" t="s">
        <v>31</v>
      </c>
      <c r="G14" s="32" t="s">
        <v>44</v>
      </c>
      <c r="H14" s="35">
        <v>0.45</v>
      </c>
      <c r="J14" s="8" t="s">
        <v>40</v>
      </c>
      <c r="K14" s="30">
        <v>600</v>
      </c>
      <c r="L14" s="31">
        <v>0.97099999999999997</v>
      </c>
    </row>
    <row r="15" spans="2:14" x14ac:dyDescent="0.2">
      <c r="B15" s="10" t="s">
        <v>78</v>
      </c>
      <c r="C15" s="10" t="s">
        <v>14</v>
      </c>
      <c r="D15" s="12" t="s">
        <v>55</v>
      </c>
      <c r="F15" s="8" t="s">
        <v>32</v>
      </c>
      <c r="G15" s="32" t="s">
        <v>45</v>
      </c>
      <c r="H15" s="35">
        <v>0.49</v>
      </c>
      <c r="J15" s="8" t="s">
        <v>41</v>
      </c>
      <c r="K15" s="30">
        <v>700</v>
      </c>
      <c r="L15" s="31">
        <v>1.0349999999999999</v>
      </c>
    </row>
    <row r="16" spans="2:14" x14ac:dyDescent="0.2">
      <c r="B16" s="10" t="s">
        <v>10</v>
      </c>
      <c r="C16" s="10"/>
      <c r="D16" s="12"/>
      <c r="F16" s="8" t="s">
        <v>33</v>
      </c>
      <c r="G16" s="32" t="s">
        <v>46</v>
      </c>
      <c r="H16" s="35">
        <v>0.53700000000000003</v>
      </c>
      <c r="J16" s="8" t="s">
        <v>42</v>
      </c>
      <c r="K16" s="3">
        <v>750</v>
      </c>
      <c r="L16" s="31">
        <v>1.0660000000000001</v>
      </c>
    </row>
    <row r="17" spans="2:69" x14ac:dyDescent="0.2">
      <c r="B17" s="10" t="s">
        <v>73</v>
      </c>
      <c r="C17" s="10" t="s">
        <v>15</v>
      </c>
      <c r="D17" s="12" t="s">
        <v>56</v>
      </c>
      <c r="F17" s="8" t="s">
        <v>34</v>
      </c>
      <c r="G17" s="32" t="s">
        <v>47</v>
      </c>
      <c r="H17" s="35">
        <v>0.58899999999999997</v>
      </c>
      <c r="J17" s="8" t="s">
        <v>43</v>
      </c>
      <c r="K17" s="3">
        <v>900</v>
      </c>
      <c r="L17" s="31">
        <v>1.139</v>
      </c>
    </row>
    <row r="18" spans="2:69" x14ac:dyDescent="0.2">
      <c r="B18" s="10" t="s">
        <v>74</v>
      </c>
      <c r="C18" s="10" t="s">
        <v>15</v>
      </c>
      <c r="D18" s="12" t="s">
        <v>57</v>
      </c>
      <c r="J18" s="8" t="s">
        <v>65</v>
      </c>
      <c r="K18" s="3">
        <v>1000</v>
      </c>
      <c r="L18" s="31">
        <v>1.218</v>
      </c>
    </row>
    <row r="19" spans="2:69" x14ac:dyDescent="0.2">
      <c r="B19" s="10"/>
      <c r="C19" s="10"/>
      <c r="D19" s="12"/>
    </row>
    <row r="20" spans="2:69" x14ac:dyDescent="0.2">
      <c r="B20" s="10" t="s">
        <v>75</v>
      </c>
      <c r="C20" s="10" t="s">
        <v>16</v>
      </c>
      <c r="D20" s="12" t="s">
        <v>58</v>
      </c>
    </row>
    <row r="21" spans="2:69" x14ac:dyDescent="0.2">
      <c r="B21" s="10" t="s">
        <v>76</v>
      </c>
      <c r="C21" s="10" t="s">
        <v>16</v>
      </c>
      <c r="D21" s="12" t="s">
        <v>59</v>
      </c>
    </row>
    <row r="22" spans="2:69" x14ac:dyDescent="0.2">
      <c r="B22" s="10"/>
      <c r="C22" s="10"/>
      <c r="D22" s="12"/>
    </row>
    <row r="23" spans="2:69" x14ac:dyDescent="0.2">
      <c r="B23" s="10" t="s">
        <v>79</v>
      </c>
      <c r="C23" s="10" t="s">
        <v>17</v>
      </c>
      <c r="D23" s="12" t="s">
        <v>60</v>
      </c>
    </row>
    <row r="24" spans="2:69" x14ac:dyDescent="0.2">
      <c r="B24" s="10" t="s">
        <v>80</v>
      </c>
      <c r="C24" s="10" t="s">
        <v>17</v>
      </c>
      <c r="D24" s="10" t="s">
        <v>61</v>
      </c>
    </row>
    <row r="25" spans="2:69" ht="16.25" customHeight="1" x14ac:dyDescent="0.2"/>
    <row r="26" spans="2:69" s="14" customFormat="1" ht="39" customHeight="1" x14ac:dyDescent="0.2">
      <c r="B26" s="16" t="s">
        <v>0</v>
      </c>
      <c r="C26" s="16" t="s">
        <v>1</v>
      </c>
      <c r="D26" s="16" t="s">
        <v>2</v>
      </c>
      <c r="E26" s="16" t="s">
        <v>3</v>
      </c>
      <c r="F26" s="16" t="s">
        <v>4</v>
      </c>
      <c r="G26" s="16" t="s">
        <v>5</v>
      </c>
      <c r="H26" s="16" t="s">
        <v>6</v>
      </c>
      <c r="I26" s="16" t="s">
        <v>7</v>
      </c>
      <c r="J26" s="16" t="s">
        <v>8</v>
      </c>
      <c r="K26" s="16" t="s">
        <v>9</v>
      </c>
      <c r="L26" s="17" t="s">
        <v>87</v>
      </c>
      <c r="M26" s="16" t="s">
        <v>62</v>
      </c>
      <c r="N26" s="18" t="s">
        <v>63</v>
      </c>
      <c r="O26" s="9" t="s">
        <v>64</v>
      </c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</row>
    <row r="27" spans="2:69" s="33" customFormat="1" ht="20" customHeight="1" x14ac:dyDescent="0.2">
      <c r="B27" s="27"/>
      <c r="C27" s="27"/>
      <c r="D27" s="27"/>
      <c r="E27" s="27"/>
      <c r="F27" s="27"/>
      <c r="G27" s="26"/>
      <c r="H27" s="26"/>
      <c r="I27" s="26"/>
      <c r="J27" s="26"/>
      <c r="K27" s="26"/>
      <c r="L27" s="27"/>
      <c r="M27" s="28"/>
      <c r="N27" s="28"/>
      <c r="O27" s="28"/>
    </row>
    <row r="28" spans="2:69" s="33" customFormat="1" ht="20" customHeight="1" x14ac:dyDescent="0.2">
      <c r="B28" s="27"/>
      <c r="C28" s="27"/>
      <c r="D28" s="27"/>
      <c r="E28" s="27"/>
      <c r="F28" s="27"/>
      <c r="G28" s="27"/>
      <c r="H28" s="27"/>
      <c r="I28" s="27"/>
      <c r="J28" s="26"/>
      <c r="K28" s="27"/>
      <c r="L28" s="27"/>
      <c r="M28" s="28"/>
      <c r="N28" s="28"/>
      <c r="O28" s="28"/>
    </row>
    <row r="29" spans="2:69" s="33" customFormat="1" ht="20" customHeight="1" x14ac:dyDescent="0.2"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7"/>
      <c r="M29" s="28"/>
      <c r="N29" s="28"/>
      <c r="O29" s="28"/>
    </row>
    <row r="30" spans="2:69" s="33" customFormat="1" ht="20" customHeight="1" x14ac:dyDescent="0.2"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7"/>
      <c r="M30" s="28"/>
      <c r="N30" s="28"/>
      <c r="O30" s="28"/>
    </row>
    <row r="31" spans="2:69" s="29" customFormat="1" ht="20" customHeight="1" x14ac:dyDescent="0.2"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7"/>
      <c r="M31" s="28"/>
      <c r="N31" s="28"/>
      <c r="O31" s="28"/>
    </row>
    <row r="32" spans="2:69" s="29" customFormat="1" ht="20" customHeight="1" x14ac:dyDescent="0.2"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7"/>
      <c r="M32" s="28"/>
      <c r="N32" s="28"/>
      <c r="O32" s="28"/>
    </row>
    <row r="33" spans="2:15" s="33" customFormat="1" ht="20" customHeight="1" x14ac:dyDescent="0.2"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</row>
    <row r="34" spans="2:15" s="33" customFormat="1" ht="20" customHeight="1" x14ac:dyDescent="0.2"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</row>
    <row r="35" spans="2:15" s="33" customFormat="1" ht="20" customHeight="1" x14ac:dyDescent="0.2"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</row>
    <row r="36" spans="2:15" s="33" customFormat="1" ht="20" customHeight="1" x14ac:dyDescent="0.2"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</row>
    <row r="37" spans="2:15" s="33" customFormat="1" ht="20" customHeight="1" x14ac:dyDescent="0.2"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</row>
    <row r="38" spans="2:15" s="33" customFormat="1" ht="20" customHeight="1" x14ac:dyDescent="0.2"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</row>
    <row r="39" spans="2:15" s="33" customFormat="1" ht="20" customHeight="1" x14ac:dyDescent="0.2"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</row>
    <row r="40" spans="2:15" s="33" customFormat="1" ht="20" customHeight="1" x14ac:dyDescent="0.2"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</row>
    <row r="41" spans="2:15" s="33" customFormat="1" ht="20" customHeight="1" x14ac:dyDescent="0.2"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</row>
    <row r="42" spans="2:15" s="33" customFormat="1" ht="20" customHeight="1" x14ac:dyDescent="0.2"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</row>
    <row r="43" spans="2:15" s="33" customFormat="1" ht="20" customHeight="1" x14ac:dyDescent="0.2"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</row>
    <row r="44" spans="2:15" s="33" customFormat="1" ht="20" customHeight="1" x14ac:dyDescent="0.2"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</row>
    <row r="45" spans="2:15" s="33" customFormat="1" ht="20" customHeight="1" x14ac:dyDescent="0.2"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</row>
    <row r="46" spans="2:15" s="33" customFormat="1" ht="20" customHeight="1" x14ac:dyDescent="0.2"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</row>
    <row r="47" spans="2:15" s="33" customFormat="1" ht="20" customHeight="1" x14ac:dyDescent="0.2"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</row>
    <row r="48" spans="2:15" s="33" customFormat="1" ht="20" customHeight="1" x14ac:dyDescent="0.2"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</row>
    <row r="49" spans="2:15" s="34" customFormat="1" ht="20" customHeight="1" x14ac:dyDescent="0.2"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</row>
    <row r="50" spans="2:15" s="34" customFormat="1" ht="20" customHeight="1" x14ac:dyDescent="0.2"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</row>
    <row r="51" spans="2:15" s="34" customFormat="1" ht="20" customHeight="1" x14ac:dyDescent="0.2"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</row>
    <row r="52" spans="2:15" s="34" customFormat="1" ht="20" customHeight="1" x14ac:dyDescent="0.2"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s="34" customFormat="1" ht="20" customHeight="1" x14ac:dyDescent="0.2"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s="34" customFormat="1" ht="20" customHeight="1" x14ac:dyDescent="0.2"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</row>
    <row r="55" spans="2:15" s="34" customFormat="1" ht="20" customHeight="1" x14ac:dyDescent="0.2"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s="34" customFormat="1" ht="20" customHeight="1" x14ac:dyDescent="0.2"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s="34" customFormat="1" ht="20" customHeight="1" x14ac:dyDescent="0.2"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</row>
    <row r="58" spans="2:15" s="34" customFormat="1" ht="20" customHeight="1" x14ac:dyDescent="0.2"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</row>
    <row r="59" spans="2:15" s="34" customFormat="1" ht="20" customHeight="1" x14ac:dyDescent="0.2"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</row>
    <row r="60" spans="2:15" s="34" customFormat="1" ht="20" customHeight="1" x14ac:dyDescent="0.2"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</row>
    <row r="61" spans="2:15" s="34" customFormat="1" ht="20" customHeight="1" x14ac:dyDescent="0.2"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</row>
    <row r="62" spans="2:15" s="34" customFormat="1" ht="20" customHeight="1" x14ac:dyDescent="0.2"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</row>
    <row r="63" spans="2:15" s="34" customFormat="1" ht="20" customHeight="1" x14ac:dyDescent="0.2"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</row>
    <row r="64" spans="2:15" s="34" customFormat="1" ht="20" customHeight="1" x14ac:dyDescent="0.2"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</row>
    <row r="65" spans="2:15" s="34" customFormat="1" ht="20" customHeight="1" x14ac:dyDescent="0.2"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</row>
  </sheetData>
  <sheetProtection password="9997" sheet="1" objects="1" scenarios="1"/>
  <mergeCells count="1">
    <mergeCell ref="L2:M2"/>
  </mergeCells>
  <phoneticPr fontId="10" type="noConversion"/>
  <hyperlinks>
    <hyperlink ref="D5" r:id="rId1" xr:uid="{00000000-0004-0000-0300-000000000000}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Alum SIMPULL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Doug Martin</cp:lastModifiedBy>
  <cp:lastPrinted>2024-10-28T17:27:50Z</cp:lastPrinted>
  <dcterms:created xsi:type="dcterms:W3CDTF">2017-01-19T15:12:36Z</dcterms:created>
  <dcterms:modified xsi:type="dcterms:W3CDTF">2024-11-15T17:59:30Z</dcterms:modified>
</cp:coreProperties>
</file>